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Приложение 1 к ЗЦП" sheetId="13" r:id="rId1"/>
  </sheets>
  <definedNames>
    <definedName name="_xlnm._FilterDatabase" localSheetId="0" hidden="1">'Приложение 1 к ЗЦП'!$A$4:$G$11</definedName>
    <definedName name="_xlnm.Print_Titles" localSheetId="0">'Приложение 1 к ЗЦП'!$4:$5</definedName>
  </definedNames>
  <calcPr calcId="162913" refMode="R1C1"/>
</workbook>
</file>

<file path=xl/calcChain.xml><?xml version="1.0" encoding="utf-8"?>
<calcChain xmlns="http://schemas.openxmlformats.org/spreadsheetml/2006/main">
  <c r="G7" i="13" l="1"/>
  <c r="G8" i="13"/>
  <c r="G9" i="13"/>
  <c r="G10" i="13"/>
  <c r="G6" i="13"/>
  <c r="G11" i="13" l="1"/>
</calcChain>
</file>

<file path=xl/sharedStrings.xml><?xml version="1.0" encoding="utf-8"?>
<sst xmlns="http://schemas.openxmlformats.org/spreadsheetml/2006/main" count="26" uniqueCount="20">
  <si>
    <t>Итого:</t>
  </si>
  <si>
    <t>Цена</t>
  </si>
  <si>
    <t>Сумма</t>
  </si>
  <si>
    <t>Наименование</t>
  </si>
  <si>
    <t>К-во</t>
  </si>
  <si>
    <t>Характеристика</t>
  </si>
  <si>
    <t>№ лота</t>
  </si>
  <si>
    <t>приложение 1</t>
  </si>
  <si>
    <t>к объявлению по запросу ценовых предложении</t>
  </si>
  <si>
    <t>Ед. изм.</t>
  </si>
  <si>
    <t>Джандаулетова А.Ш.__________________</t>
  </si>
  <si>
    <t>Щипцы биопсийные</t>
  </si>
  <si>
    <t xml:space="preserve">Захват для удаления инородных тел  </t>
  </si>
  <si>
    <t>Захват для удаления инородных тел  , тип "КОЛОНО", "АЛЛИГАТОР", в металлическом тубусе покрытом тефлоном желтого цвета для обеспечения снижения коэффициента трения и плавного введения в канал эндоскопа, повышенная гибкость для легкого введения при сильных изгибах эндоскопа, изделие различимо при рентгеноскопии, ОДНОКРАТНОГО ПРИМЕНЕНИЯ, диаметр 2,3 мм, для рабочего канала 2,8 мм, длина 2300 мм, цветовая маркировка области применения на стерильной упаковке, 10 штук в упаковке.</t>
  </si>
  <si>
    <t>Петля для полипэктомии</t>
  </si>
  <si>
    <t>Петля для полипэктомии, тип "овальная", монофильные струны, ширина раскрытия 15 мм, в сборе с несъемной ручкой, тип ручки - пластиковая, вращающаяся,  ОДНОРАЗОВАЯ, в стерильной упаковке, диаметр 2,3 мм, для канала 2,8 мм, длина 230 см, 5 штук в упаковке</t>
  </si>
  <si>
    <t>Петля для полипэктомии, тип "овальная", монофильные струны, ширина раскрытия 35 мм, в сборе с несъемной ручкой, тип ручки - пластиковая, вращающаяся,  ОДНОРАЗОВАЯ, в стерильной упаковке, диаметр 2,3 мм, для канала 2,8 мм, длина 230 см, 5 штук в упаковке</t>
  </si>
  <si>
    <t>уп</t>
  </si>
  <si>
    <r>
      <t>Щипцы биопсийные,  тип "</t>
    </r>
    <r>
      <rPr>
        <b/>
        <sz val="10"/>
        <color theme="1"/>
        <rFont val="Times New Roman"/>
        <family val="1"/>
        <charset val="204"/>
      </rPr>
      <t>ГАСТРО</t>
    </r>
    <r>
      <rPr>
        <sz val="10"/>
        <color theme="1"/>
        <rFont val="Times New Roman"/>
        <family val="1"/>
        <charset val="204"/>
      </rPr>
      <t xml:space="preserve">", "С ОВАЛЬНЫМИ ЧАШЕЧКАМИ", в металлическом тубусе покрытом тефлоном желтого цвета для обеспечения снижения коэффициента трения и плавного введения в канал эндоскопа, повышенная гибкость для легкого введения при сильных изгибах эндоскопа, изделие различимо при рентгеноскопии, фенестрированные, ОДНОКРАТНОГО ПРИМЕНЕНИЯ, без иглы, диаметр 2,3 мм, для рабочего канала 2,8 мм,  длина 1800 мм, цветовая маркировка области применения на стерильной упаковке, 10 штук в упаковке.    </t>
    </r>
  </si>
  <si>
    <r>
      <t>Щипцы биопсийные, тип "</t>
    </r>
    <r>
      <rPr>
        <b/>
        <sz val="10"/>
        <color theme="1"/>
        <rFont val="Times New Roman"/>
        <family val="1"/>
        <charset val="204"/>
      </rPr>
      <t>КОЛОНО</t>
    </r>
    <r>
      <rPr>
        <sz val="10"/>
        <color theme="1"/>
        <rFont val="Times New Roman"/>
        <family val="1"/>
        <charset val="204"/>
      </rPr>
      <t xml:space="preserve">", "С ОВАЛЬНЫМИ ЧАШЕЧКАМИ", в металлическом тубусе покрытом тефлоном желтого цвета для обеспечения снижения коэффициента трения и плавного введения в канал эндоскопа, повышенная гибкость для легкого введения при сильных изгибах эндоскопа, изделие различимо при рентгеноскопии, фенестрированные, ОДНОКРАТНОГО ПРИМЕНЕНИЯ, без иглы, диаметр 2,3 мм, для рабочего канала 2,8 мм,  длина 2300 мм, цветовая маркировка области применения на стерильной упаковке, 10 штук в упаковке.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</si>
</sst>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р_._-;\-* #,##0.00_р_._-;_-* &quot;-&quot;??_р_._-;_-@_-"/>
    <numFmt numFmtId="166" formatCode="#,##0.00\ _р_."/>
    <numFmt numFmtId="167" formatCode="_-* #,##0\ _₽_-;\-* #,##0\ _₽_-;_-* &quot;-&quot;??\ _₽_-;_-@_-"/>
  </numFmts>
  <fonts count="1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Arial Cyr"/>
      <charset val="204"/>
    </font>
    <font>
      <sz val="11"/>
      <color indexed="8"/>
      <name val="Calibri"/>
      <family val="2"/>
      <scheme val="minor"/>
    </font>
    <font>
      <sz val="10"/>
      <name val="MS Sans Serif"/>
      <family val="2"/>
      <charset val="204"/>
    </font>
    <font>
      <sz val="10"/>
      <name val="Times New Roman"/>
      <family val="1"/>
      <charset val="204"/>
    </font>
    <font>
      <b/>
      <sz val="10"/>
      <name val="Times New Roman"/>
      <family val="1"/>
      <charset val="204"/>
    </font>
    <font>
      <sz val="11"/>
      <color theme="1"/>
      <name val="Calibri"/>
      <family val="2"/>
      <scheme val="minor"/>
    </font>
    <font>
      <sz val="8"/>
      <name val="Arial"/>
      <family val="2"/>
    </font>
    <font>
      <sz val="12"/>
      <name val="Times New Roman"/>
      <family val="1"/>
      <charset val="204"/>
    </font>
    <font>
      <sz val="10"/>
      <color theme="1"/>
      <name val="Times New Roman"/>
      <family val="1"/>
      <charset val="204"/>
    </font>
    <font>
      <b/>
      <sz val="10"/>
      <color theme="1"/>
      <name val="Times New Roman"/>
      <family val="1"/>
      <charset val="204"/>
    </font>
    <font>
      <sz val="10"/>
      <color rgb="FF333333"/>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15">
    <xf numFmtId="0" fontId="0" fillId="0" borderId="0"/>
    <xf numFmtId="0" fontId="2" fillId="0" borderId="0">
      <alignment horizontal="center"/>
    </xf>
    <xf numFmtId="0" fontId="2" fillId="0" borderId="0"/>
    <xf numFmtId="0" fontId="2" fillId="0" borderId="0"/>
    <xf numFmtId="0" fontId="3" fillId="0" borderId="0">
      <alignment horizontal="center"/>
    </xf>
    <xf numFmtId="0" fontId="4" fillId="0" borderId="0"/>
    <xf numFmtId="0" fontId="5" fillId="0" borderId="0"/>
    <xf numFmtId="164" fontId="5" fillId="0" borderId="0" applyFont="0" applyFill="0" applyBorder="0" applyAlignment="0" applyProtection="0"/>
    <xf numFmtId="165" fontId="8" fillId="0" borderId="0" applyFont="0" applyFill="0" applyBorder="0" applyAlignment="0" applyProtection="0"/>
    <xf numFmtId="0" fontId="1" fillId="0" borderId="0">
      <alignment horizontal="center"/>
    </xf>
    <xf numFmtId="0" fontId="1" fillId="0" borderId="0"/>
    <xf numFmtId="0" fontId="1" fillId="0" borderId="0"/>
    <xf numFmtId="164" fontId="5" fillId="0" borderId="0" applyFont="0" applyFill="0" applyBorder="0" applyAlignment="0" applyProtection="0"/>
    <xf numFmtId="0" fontId="9" fillId="0" borderId="0"/>
    <xf numFmtId="0" fontId="9" fillId="0" borderId="0"/>
  </cellStyleXfs>
  <cellXfs count="39">
    <xf numFmtId="0" fontId="0" fillId="0" borderId="0" xfId="0"/>
    <xf numFmtId="0" fontId="6" fillId="0" borderId="0" xfId="6" applyFont="1"/>
    <xf numFmtId="166" fontId="6" fillId="0" borderId="0" xfId="6" applyNumberFormat="1" applyFont="1" applyAlignment="1">
      <alignment vertical="center"/>
    </xf>
    <xf numFmtId="0" fontId="6" fillId="0" borderId="0" xfId="6" applyFont="1" applyAlignment="1">
      <alignment horizontal="right" vertical="center"/>
    </xf>
    <xf numFmtId="0" fontId="6" fillId="0" borderId="0" xfId="6" applyFont="1" applyAlignment="1">
      <alignment horizontal="center" vertical="center"/>
    </xf>
    <xf numFmtId="0" fontId="6" fillId="0" borderId="0" xfId="6" applyFont="1" applyAlignment="1">
      <alignment horizontal="center"/>
    </xf>
    <xf numFmtId="166" fontId="7" fillId="0" borderId="6" xfId="6" applyNumberFormat="1" applyFont="1" applyBorder="1" applyAlignment="1">
      <alignment horizontal="center" vertical="center"/>
    </xf>
    <xf numFmtId="0" fontId="7" fillId="0" borderId="1" xfId="6" applyFont="1" applyBorder="1" applyAlignment="1">
      <alignment horizontal="center" vertical="center"/>
    </xf>
    <xf numFmtId="0" fontId="7" fillId="0" borderId="1" xfId="6" applyFont="1" applyBorder="1" applyAlignment="1">
      <alignment horizontal="center" wrapText="1"/>
    </xf>
    <xf numFmtId="0" fontId="7" fillId="0" borderId="5" xfId="6" applyFont="1" applyBorder="1" applyAlignment="1">
      <alignment horizontal="center"/>
    </xf>
    <xf numFmtId="166" fontId="7" fillId="0" borderId="4" xfId="6" applyNumberFormat="1" applyFont="1" applyBorder="1" applyAlignment="1">
      <alignment horizontal="center" vertical="center"/>
    </xf>
    <xf numFmtId="0" fontId="7" fillId="0" borderId="3" xfId="6" applyFont="1" applyBorder="1" applyAlignment="1">
      <alignment horizontal="center" vertical="center"/>
    </xf>
    <xf numFmtId="0" fontId="7" fillId="0" borderId="3" xfId="6" applyFont="1" applyBorder="1" applyAlignment="1">
      <alignment horizontal="center" wrapText="1"/>
    </xf>
    <xf numFmtId="0" fontId="7" fillId="0" borderId="2" xfId="6" applyFont="1" applyBorder="1" applyAlignment="1">
      <alignment horizontal="center"/>
    </xf>
    <xf numFmtId="0" fontId="6" fillId="0" borderId="0" xfId="0" applyFont="1" applyFill="1" applyBorder="1" applyAlignment="1">
      <alignment horizontal="center" vertical="center" wrapText="1"/>
    </xf>
    <xf numFmtId="165" fontId="6" fillId="0" borderId="0" xfId="8" applyFont="1" applyFill="1" applyBorder="1" applyAlignment="1">
      <alignment horizontal="center" vertical="center" wrapText="1"/>
    </xf>
    <xf numFmtId="0" fontId="7" fillId="0" borderId="3" xfId="6" applyFont="1" applyBorder="1" applyAlignment="1">
      <alignment horizontal="center" vertical="center" wrapText="1"/>
    </xf>
    <xf numFmtId="0" fontId="7" fillId="0" borderId="1" xfId="6" applyFont="1" applyBorder="1" applyAlignment="1">
      <alignment horizontal="center" vertical="center" wrapText="1"/>
    </xf>
    <xf numFmtId="0" fontId="10" fillId="0" borderId="0" xfId="6" applyFont="1" applyAlignment="1">
      <alignment horizontal="center" vertical="center"/>
    </xf>
    <xf numFmtId="0" fontId="10" fillId="0" borderId="0" xfId="6" applyFont="1" applyAlignment="1">
      <alignment vertical="center"/>
    </xf>
    <xf numFmtId="0" fontId="6" fillId="0" borderId="1" xfId="5" applyFont="1" applyBorder="1" applyAlignment="1">
      <alignment horizontal="center" vertical="top" wrapText="1"/>
    </xf>
    <xf numFmtId="0" fontId="6" fillId="2" borderId="1" xfId="13" applyNumberFormat="1" applyFont="1" applyFill="1" applyBorder="1" applyAlignment="1">
      <alignment horizontal="left" vertical="center" wrapText="1"/>
    </xf>
    <xf numFmtId="165" fontId="6" fillId="3" borderId="1" xfId="8" applyFont="1" applyFill="1" applyBorder="1" applyAlignment="1">
      <alignment horizontal="center" vertical="center" wrapText="1"/>
    </xf>
    <xf numFmtId="167" fontId="6" fillId="3" borderId="1" xfId="8" applyNumberFormat="1" applyFont="1" applyFill="1" applyBorder="1" applyAlignment="1">
      <alignment horizontal="center" vertical="center" wrapText="1"/>
    </xf>
    <xf numFmtId="4" fontId="6" fillId="0" borderId="0" xfId="8" applyNumberFormat="1" applyFont="1" applyFill="1" applyBorder="1" applyAlignment="1">
      <alignment horizontal="right" vertical="center" wrapText="1"/>
    </xf>
    <xf numFmtId="0" fontId="6" fillId="0" borderId="0" xfId="0" applyFont="1" applyFill="1" applyBorder="1" applyAlignment="1">
      <alignment horizontal="right" vertical="center" wrapText="1"/>
    </xf>
    <xf numFmtId="0" fontId="6" fillId="0" borderId="0" xfId="6" applyFont="1" applyAlignment="1">
      <alignment horizontal="left"/>
    </xf>
    <xf numFmtId="0" fontId="11" fillId="0" borderId="10" xfId="0" applyFont="1" applyBorder="1" applyAlignment="1">
      <alignment horizontal="justify" vertical="center" wrapText="1"/>
    </xf>
    <xf numFmtId="0" fontId="11" fillId="0" borderId="11" xfId="0" applyFont="1" applyBorder="1" applyAlignment="1">
      <alignment horizontal="justify" vertical="center" wrapText="1"/>
    </xf>
    <xf numFmtId="0" fontId="6" fillId="3" borderId="1" xfId="14" applyNumberFormat="1" applyFont="1" applyFill="1" applyBorder="1" applyAlignment="1">
      <alignment horizontal="center" vertical="center" wrapText="1"/>
    </xf>
    <xf numFmtId="166" fontId="6" fillId="0" borderId="6" xfId="6" applyNumberFormat="1" applyFont="1" applyBorder="1" applyAlignment="1">
      <alignment horizontal="center" vertical="center"/>
    </xf>
    <xf numFmtId="0" fontId="13" fillId="0" borderId="10" xfId="0" applyFont="1" applyBorder="1" applyAlignment="1">
      <alignment horizontal="justify" vertical="center" wrapText="1"/>
    </xf>
    <xf numFmtId="0" fontId="13" fillId="0" borderId="11" xfId="0" applyFont="1" applyBorder="1" applyAlignment="1">
      <alignment horizontal="justify" vertical="center" wrapText="1"/>
    </xf>
    <xf numFmtId="0" fontId="7" fillId="0" borderId="7" xfId="6" applyFont="1" applyBorder="1" applyAlignment="1">
      <alignment vertical="center"/>
    </xf>
    <xf numFmtId="0" fontId="7" fillId="0" borderId="8" xfId="6" applyFont="1" applyBorder="1" applyAlignment="1">
      <alignment vertical="center" wrapText="1"/>
    </xf>
    <xf numFmtId="0" fontId="7" fillId="0" borderId="8" xfId="6" applyFont="1" applyBorder="1" applyAlignment="1">
      <alignment horizontal="center" vertical="center"/>
    </xf>
    <xf numFmtId="0" fontId="7" fillId="0" borderId="8" xfId="6" applyFont="1" applyBorder="1" applyAlignment="1">
      <alignment horizontal="right" vertical="center"/>
    </xf>
    <xf numFmtId="166" fontId="7" fillId="0" borderId="9" xfId="6" applyNumberFormat="1" applyFont="1" applyBorder="1" applyAlignment="1">
      <alignment vertical="center"/>
    </xf>
    <xf numFmtId="166" fontId="7" fillId="0" borderId="1" xfId="6" applyNumberFormat="1" applyFont="1" applyBorder="1" applyAlignment="1">
      <alignment vertical="center"/>
    </xf>
  </cellXfs>
  <cellStyles count="15">
    <cellStyle name="Обычный" xfId="0" builtinId="0"/>
    <cellStyle name="Обычный 2" xfId="5"/>
    <cellStyle name="Обычный 2 3" xfId="1"/>
    <cellStyle name="Обычный 2 3 2" xfId="9"/>
    <cellStyle name="Обычный 3" xfId="2"/>
    <cellStyle name="Обычный 3 2" xfId="10"/>
    <cellStyle name="Обычный 4" xfId="6"/>
    <cellStyle name="Обычный 4 2" xfId="3"/>
    <cellStyle name="Обычный 4 2 2" xfId="11"/>
    <cellStyle name="Обычный_ГОБМП" xfId="13"/>
    <cellStyle name="Обычный_Лист1" xfId="14"/>
    <cellStyle name="Стиль 1" xfId="4"/>
    <cellStyle name="Финансовый" xfId="8" builtinId="3"/>
    <cellStyle name="Финансовый 2" xfId="7"/>
    <cellStyle name="Финансовый 2 2" xfId="1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topLeftCell="A10" zoomScaleNormal="100" workbookViewId="0">
      <selection activeCell="F11" sqref="F11"/>
    </sheetView>
  </sheetViews>
  <sheetFormatPr defaultColWidth="8.85546875" defaultRowHeight="12.75" x14ac:dyDescent="0.2"/>
  <cols>
    <col min="1" max="1" width="6.140625" style="1" customWidth="1"/>
    <col min="2" max="2" width="11.7109375" style="1" customWidth="1"/>
    <col min="3" max="3" width="64.7109375" style="1" customWidth="1"/>
    <col min="4" max="4" width="7.140625" style="4" customWidth="1"/>
    <col min="5" max="5" width="13" style="3" customWidth="1"/>
    <col min="6" max="6" width="13.42578125" style="2" customWidth="1"/>
    <col min="7" max="7" width="16.5703125" style="1" customWidth="1"/>
    <col min="8" max="16384" width="8.85546875" style="1"/>
  </cols>
  <sheetData>
    <row r="1" spans="1:7" x14ac:dyDescent="0.2">
      <c r="C1" s="14"/>
      <c r="D1" s="15"/>
      <c r="E1" s="24" t="s">
        <v>7</v>
      </c>
      <c r="F1" s="24"/>
    </row>
    <row r="2" spans="1:7" ht="12.75" customHeight="1" x14ac:dyDescent="0.2">
      <c r="C2" s="25" t="s">
        <v>8</v>
      </c>
      <c r="D2" s="25"/>
      <c r="E2" s="25"/>
      <c r="F2" s="25"/>
    </row>
    <row r="3" spans="1:7" ht="13.5" thickBot="1" x14ac:dyDescent="0.25"/>
    <row r="4" spans="1:7" s="5" customFormat="1" ht="25.5" x14ac:dyDescent="0.2">
      <c r="A4" s="13" t="s">
        <v>6</v>
      </c>
      <c r="B4" s="12" t="s">
        <v>3</v>
      </c>
      <c r="C4" s="12" t="s">
        <v>5</v>
      </c>
      <c r="D4" s="16" t="s">
        <v>9</v>
      </c>
      <c r="E4" s="11" t="s">
        <v>4</v>
      </c>
      <c r="F4" s="11" t="s">
        <v>1</v>
      </c>
      <c r="G4" s="10" t="s">
        <v>2</v>
      </c>
    </row>
    <row r="5" spans="1:7" s="5" customFormat="1" ht="13.5" thickBot="1" x14ac:dyDescent="0.25">
      <c r="A5" s="9">
        <v>1</v>
      </c>
      <c r="B5" s="8">
        <v>2</v>
      </c>
      <c r="C5" s="8">
        <v>3</v>
      </c>
      <c r="D5" s="17">
        <v>4</v>
      </c>
      <c r="E5" s="7">
        <v>5</v>
      </c>
      <c r="F5" s="7">
        <v>6</v>
      </c>
      <c r="G5" s="6">
        <v>7</v>
      </c>
    </row>
    <row r="6" spans="1:7" s="18" customFormat="1" ht="105" customHeight="1" thickBot="1" x14ac:dyDescent="0.3">
      <c r="A6" s="20">
        <v>1</v>
      </c>
      <c r="B6" s="27" t="s">
        <v>11</v>
      </c>
      <c r="C6" s="28" t="s">
        <v>18</v>
      </c>
      <c r="D6" s="29" t="s">
        <v>17</v>
      </c>
      <c r="E6" s="23">
        <v>1</v>
      </c>
      <c r="F6" s="22">
        <v>97500</v>
      </c>
      <c r="G6" s="30">
        <f>E6*F6</f>
        <v>97500</v>
      </c>
    </row>
    <row r="7" spans="1:7" s="18" customFormat="1" ht="110.25" customHeight="1" thickBot="1" x14ac:dyDescent="0.3">
      <c r="A7" s="20">
        <v>2</v>
      </c>
      <c r="B7" s="28" t="s">
        <v>11</v>
      </c>
      <c r="C7" s="28" t="s">
        <v>19</v>
      </c>
      <c r="D7" s="29" t="s">
        <v>17</v>
      </c>
      <c r="E7" s="23">
        <v>1</v>
      </c>
      <c r="F7" s="22">
        <v>97500</v>
      </c>
      <c r="G7" s="30">
        <f t="shared" ref="G7:G10" si="0">E7*F7</f>
        <v>97500</v>
      </c>
    </row>
    <row r="8" spans="1:7" s="18" customFormat="1" ht="102" customHeight="1" thickBot="1" x14ac:dyDescent="0.3">
      <c r="A8" s="20">
        <v>3</v>
      </c>
      <c r="B8" s="21" t="s">
        <v>12</v>
      </c>
      <c r="C8" s="21" t="s">
        <v>13</v>
      </c>
      <c r="D8" s="29" t="s">
        <v>17</v>
      </c>
      <c r="E8" s="23">
        <v>1</v>
      </c>
      <c r="F8" s="22">
        <v>187500</v>
      </c>
      <c r="G8" s="30">
        <f t="shared" si="0"/>
        <v>187500</v>
      </c>
    </row>
    <row r="9" spans="1:7" s="18" customFormat="1" ht="81" customHeight="1" thickBot="1" x14ac:dyDescent="0.3">
      <c r="A9" s="20">
        <v>4</v>
      </c>
      <c r="B9" s="31" t="s">
        <v>14</v>
      </c>
      <c r="C9" s="31" t="s">
        <v>15</v>
      </c>
      <c r="D9" s="29" t="s">
        <v>17</v>
      </c>
      <c r="E9" s="23">
        <v>1</v>
      </c>
      <c r="F9" s="22">
        <v>105000</v>
      </c>
      <c r="G9" s="30">
        <f t="shared" si="0"/>
        <v>105000</v>
      </c>
    </row>
    <row r="10" spans="1:7" s="18" customFormat="1" ht="81" customHeight="1" thickBot="1" x14ac:dyDescent="0.3">
      <c r="A10" s="20">
        <v>5</v>
      </c>
      <c r="B10" s="32" t="s">
        <v>14</v>
      </c>
      <c r="C10" s="32" t="s">
        <v>16</v>
      </c>
      <c r="D10" s="29" t="s">
        <v>17</v>
      </c>
      <c r="E10" s="23">
        <v>1</v>
      </c>
      <c r="F10" s="22">
        <v>105000</v>
      </c>
      <c r="G10" s="30">
        <f t="shared" si="0"/>
        <v>105000</v>
      </c>
    </row>
    <row r="11" spans="1:7" s="19" customFormat="1" ht="24.75" customHeight="1" thickBot="1" x14ac:dyDescent="0.3">
      <c r="A11" s="33"/>
      <c r="B11" s="34" t="s">
        <v>0</v>
      </c>
      <c r="C11" s="34"/>
      <c r="D11" s="35"/>
      <c r="E11" s="36"/>
      <c r="F11" s="37"/>
      <c r="G11" s="38">
        <f>SUM(G6:G10)</f>
        <v>592500</v>
      </c>
    </row>
    <row r="13" spans="1:7" ht="38.25" customHeight="1" x14ac:dyDescent="0.2">
      <c r="B13" s="26" t="s">
        <v>10</v>
      </c>
      <c r="C13" s="26"/>
    </row>
    <row r="14" spans="1:7" ht="16.5" customHeight="1" x14ac:dyDescent="0.2"/>
  </sheetData>
  <autoFilter ref="A4:G11"/>
  <mergeCells count="3">
    <mergeCell ref="E1:F1"/>
    <mergeCell ref="C2:F2"/>
    <mergeCell ref="B13:C13"/>
  </mergeCells>
  <pageMargins left="0.11811023622047245" right="0" top="0.35433070866141736" bottom="0.15748031496062992"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 к ЗЦП</vt:lpstr>
      <vt:lpstr>'Приложение 1 к ЗЦП'!Заголовки_для_печати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2021-01-29T04:23:10Z</dcterms:modified>
</cp:coreProperties>
</file>