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ожение 1 к ЗЦП" sheetId="13" r:id="rId1"/>
  </sheets>
  <definedNames>
    <definedName name="_xlnm._FilterDatabase" localSheetId="0" hidden="1">'Приложение 1 к ЗЦП'!$A$4:$G$10</definedName>
    <definedName name="_xlnm.Print_Titles" localSheetId="0">'Приложение 1 к ЗЦП'!$4:$5</definedName>
  </definedNames>
  <calcPr calcId="162913" refMode="R1C1"/>
</workbook>
</file>

<file path=xl/calcChain.xml><?xml version="1.0" encoding="utf-8"?>
<calcChain xmlns="http://schemas.openxmlformats.org/spreadsheetml/2006/main">
  <c r="G6" i="13" l="1"/>
  <c r="G7" i="13"/>
  <c r="G8" i="13"/>
  <c r="G9" i="13"/>
  <c r="G10" i="13"/>
  <c r="G11" i="13"/>
  <c r="G12" i="13"/>
  <c r="G13" i="13"/>
  <c r="G14" i="13"/>
  <c r="G15" i="13" l="1"/>
</calcChain>
</file>

<file path=xl/sharedStrings.xml><?xml version="1.0" encoding="utf-8"?>
<sst xmlns="http://schemas.openxmlformats.org/spreadsheetml/2006/main" count="37" uniqueCount="33">
  <si>
    <t>Цена</t>
  </si>
  <si>
    <t>Сумма</t>
  </si>
  <si>
    <t>Наименование</t>
  </si>
  <si>
    <t>К-во</t>
  </si>
  <si>
    <t>Характеристика</t>
  </si>
  <si>
    <t>№ лота</t>
  </si>
  <si>
    <t>приложение 1</t>
  </si>
  <si>
    <t>к объявлению по запросу ценовых предложении</t>
  </si>
  <si>
    <t>Ед. изм.</t>
  </si>
  <si>
    <t>шт</t>
  </si>
  <si>
    <t>Итого</t>
  </si>
  <si>
    <t>фл</t>
  </si>
  <si>
    <t>Ацетилцистеин</t>
  </si>
  <si>
    <t>Гранулы для приготовления раствора для приема внутрь, 200 мг, 1 гр, №20</t>
  </si>
  <si>
    <t>пакет</t>
  </si>
  <si>
    <t xml:space="preserve">Линкомицин 30%  1мл </t>
  </si>
  <si>
    <t xml:space="preserve">раствор для инъекции </t>
  </si>
  <si>
    <t>амп</t>
  </si>
  <si>
    <t>Магния гидроксид и алюминия гидроксид</t>
  </si>
  <si>
    <t>Суспензия для внутреннего применения 170 мл</t>
  </si>
  <si>
    <t>Циннаризин</t>
  </si>
  <si>
    <t>таблетки, 25 мг</t>
  </si>
  <si>
    <t>табл</t>
  </si>
  <si>
    <t>тюб</t>
  </si>
  <si>
    <t>Гидрокартизон</t>
  </si>
  <si>
    <t>мазь 1% 10,0</t>
  </si>
  <si>
    <t>Катетер перифирический G 22, розовый</t>
  </si>
  <si>
    <t>Спринцовка (груша)  резиновая с наконечником на 50мл.</t>
  </si>
  <si>
    <t>Груша резиновая с наконечником на 50мл.</t>
  </si>
  <si>
    <t>Цемент стоматологический (фосфат порошок+жидкость )</t>
  </si>
  <si>
    <t>уп</t>
  </si>
  <si>
    <t>Паста полировочнаяполировочная абразивная стоматологическая  75г.</t>
  </si>
  <si>
    <t xml:space="preserve">Паста полировочнаяполировочная абразивная стоматологическая  75г. (Депурал)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</si>
</sst>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_р_._-;\-* #,##0_р_._-;_-* &quot;-&quot;??_р_.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scheme val="minor"/>
    </font>
    <font>
      <sz val="10"/>
      <name val="MS Sans Serif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2" fillId="0" borderId="0">
      <alignment horizontal="center"/>
    </xf>
    <xf numFmtId="0" fontId="2" fillId="0" borderId="0"/>
    <xf numFmtId="0" fontId="2" fillId="0" borderId="0"/>
    <xf numFmtId="0" fontId="3" fillId="0" borderId="0">
      <alignment horizontal="center"/>
    </xf>
    <xf numFmtId="0" fontId="4" fillId="0" borderId="0"/>
    <xf numFmtId="0" fontId="5" fillId="0" borderId="0"/>
    <xf numFmtId="164" fontId="5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" fillId="0" borderId="0">
      <alignment horizontal="center"/>
    </xf>
    <xf numFmtId="0" fontId="1" fillId="0" borderId="0"/>
    <xf numFmtId="0" fontId="1" fillId="0" borderId="0"/>
    <xf numFmtId="164" fontId="5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41">
    <xf numFmtId="0" fontId="0" fillId="0" borderId="0" xfId="0"/>
    <xf numFmtId="0" fontId="6" fillId="0" borderId="0" xfId="6" applyFont="1"/>
    <xf numFmtId="0" fontId="6" fillId="0" borderId="0" xfId="6" applyFont="1" applyAlignment="1">
      <alignment horizontal="center" vertical="center"/>
    </xf>
    <xf numFmtId="0" fontId="6" fillId="0" borderId="0" xfId="6" applyFont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165" fontId="6" fillId="0" borderId="0" xfId="8" applyFont="1" applyFill="1" applyBorder="1" applyAlignment="1">
      <alignment horizontal="center" vertical="center" wrapText="1"/>
    </xf>
    <xf numFmtId="0" fontId="9" fillId="0" borderId="3" xfId="6" applyFont="1" applyBorder="1" applyAlignment="1">
      <alignment horizontal="center" wrapText="1"/>
    </xf>
    <xf numFmtId="0" fontId="9" fillId="0" borderId="3" xfId="6" applyFont="1" applyBorder="1" applyAlignment="1">
      <alignment horizontal="center" vertical="center" wrapText="1"/>
    </xf>
    <xf numFmtId="0" fontId="9" fillId="0" borderId="5" xfId="6" applyFont="1" applyBorder="1" applyAlignment="1">
      <alignment horizontal="center"/>
    </xf>
    <xf numFmtId="0" fontId="9" fillId="0" borderId="1" xfId="6" applyFont="1" applyBorder="1" applyAlignment="1">
      <alignment horizontal="center" wrapText="1"/>
    </xf>
    <xf numFmtId="0" fontId="9" fillId="0" borderId="1" xfId="6" applyFont="1" applyBorder="1" applyAlignment="1">
      <alignment horizontal="center" vertical="center" wrapText="1"/>
    </xf>
    <xf numFmtId="0" fontId="10" fillId="0" borderId="1" xfId="6" applyFont="1" applyBorder="1" applyAlignment="1">
      <alignment horizontal="center" vertical="center"/>
    </xf>
    <xf numFmtId="0" fontId="9" fillId="0" borderId="1" xfId="6" applyFont="1" applyBorder="1"/>
    <xf numFmtId="0" fontId="8" fillId="0" borderId="6" xfId="6" applyFont="1" applyBorder="1" applyAlignment="1">
      <alignment horizontal="center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/>
    </xf>
    <xf numFmtId="0" fontId="12" fillId="0" borderId="1" xfId="0" applyFont="1" applyBorder="1" applyAlignment="1">
      <alignment vertical="top" wrapText="1"/>
    </xf>
    <xf numFmtId="0" fontId="6" fillId="0" borderId="1" xfId="6" applyFont="1" applyBorder="1" applyAlignment="1">
      <alignment horizontal="center" vertical="center"/>
    </xf>
    <xf numFmtId="0" fontId="13" fillId="0" borderId="1" xfId="0" applyFont="1" applyBorder="1" applyAlignment="1">
      <alignment vertical="top" wrapText="1"/>
    </xf>
    <xf numFmtId="0" fontId="11" fillId="2" borderId="1" xfId="0" applyFont="1" applyFill="1" applyBorder="1" applyAlignment="1">
      <alignment vertical="top" wrapText="1"/>
    </xf>
    <xf numFmtId="0" fontId="8" fillId="0" borderId="1" xfId="6" applyFont="1" applyBorder="1" applyAlignment="1">
      <alignment horizontal="center" vertical="center"/>
    </xf>
    <xf numFmtId="0" fontId="9" fillId="0" borderId="1" xfId="6" applyFont="1" applyBorder="1" applyAlignment="1">
      <alignment horizontal="center" vertical="center"/>
    </xf>
    <xf numFmtId="0" fontId="9" fillId="0" borderId="0" xfId="6" applyFont="1"/>
    <xf numFmtId="166" fontId="6" fillId="0" borderId="0" xfId="8" applyNumberFormat="1" applyFont="1" applyAlignment="1">
      <alignment horizontal="center" vertical="center"/>
    </xf>
    <xf numFmtId="0" fontId="9" fillId="0" borderId="3" xfId="6" applyFont="1" applyBorder="1" applyAlignment="1">
      <alignment horizontal="center" vertical="center"/>
    </xf>
    <xf numFmtId="166" fontId="9" fillId="0" borderId="3" xfId="8" applyNumberFormat="1" applyFont="1" applyBorder="1" applyAlignment="1">
      <alignment horizontal="center" vertical="center"/>
    </xf>
    <xf numFmtId="165" fontId="8" fillId="0" borderId="4" xfId="8" applyFont="1" applyBorder="1" applyAlignment="1">
      <alignment horizontal="center" vertical="center"/>
    </xf>
    <xf numFmtId="166" fontId="9" fillId="0" borderId="1" xfId="8" applyNumberFormat="1" applyFont="1" applyBorder="1" applyAlignment="1">
      <alignment horizontal="center" vertical="center"/>
    </xf>
    <xf numFmtId="165" fontId="9" fillId="0" borderId="1" xfId="8" applyFont="1" applyBorder="1" applyAlignment="1">
      <alignment horizontal="center" vertical="center"/>
    </xf>
    <xf numFmtId="165" fontId="8" fillId="0" borderId="1" xfId="8" applyFont="1" applyBorder="1" applyAlignment="1">
      <alignment horizontal="center" vertical="center"/>
    </xf>
    <xf numFmtId="165" fontId="6" fillId="0" borderId="0" xfId="8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6" fillId="2" borderId="1" xfId="8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165" fontId="6" fillId="2" borderId="1" xfId="8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9" fillId="0" borderId="2" xfId="6" applyFont="1" applyBorder="1" applyAlignment="1">
      <alignment horizontal="center" wrapText="1"/>
    </xf>
    <xf numFmtId="0" fontId="13" fillId="0" borderId="1" xfId="0" applyFont="1" applyBorder="1" applyAlignment="1">
      <alignment vertical="top"/>
    </xf>
    <xf numFmtId="4" fontId="6" fillId="0" borderId="0" xfId="8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</cellXfs>
  <cellStyles count="14">
    <cellStyle name="Обычный" xfId="0" builtinId="0"/>
    <cellStyle name="Обычный 2" xfId="5"/>
    <cellStyle name="Обычный 2 3" xfId="1"/>
    <cellStyle name="Обычный 2 3 2" xfId="9"/>
    <cellStyle name="Обычный 3" xfId="2"/>
    <cellStyle name="Обычный 3 2" xfId="10"/>
    <cellStyle name="Обычный 4" xfId="6"/>
    <cellStyle name="Обычный 4 2" xfId="3"/>
    <cellStyle name="Обычный 4 2 2" xfId="11"/>
    <cellStyle name="Стиль 1" xfId="4"/>
    <cellStyle name="Финансовый" xfId="8" builtinId="3"/>
    <cellStyle name="Финансовый 2" xfId="7"/>
    <cellStyle name="Финансовый 2 2" xfId="12"/>
    <cellStyle name="Финансовый 2 3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topLeftCell="A9" zoomScaleNormal="100" workbookViewId="0">
      <selection activeCell="A6" sqref="A6:A14"/>
    </sheetView>
  </sheetViews>
  <sheetFormatPr defaultColWidth="8.85546875" defaultRowHeight="12.75" x14ac:dyDescent="0.2"/>
  <cols>
    <col min="1" max="1" width="5.140625" style="1" customWidth="1"/>
    <col min="2" max="2" width="27.5703125" style="1" customWidth="1"/>
    <col min="3" max="3" width="32.7109375" style="1" customWidth="1"/>
    <col min="4" max="4" width="7.140625" style="2" customWidth="1"/>
    <col min="5" max="5" width="9.85546875" style="2" customWidth="1"/>
    <col min="6" max="6" width="13.42578125" style="23" customWidth="1"/>
    <col min="7" max="7" width="16.28515625" style="30" bestFit="1" customWidth="1"/>
    <col min="8" max="16384" width="8.85546875" style="1"/>
  </cols>
  <sheetData>
    <row r="1" spans="1:7" x14ac:dyDescent="0.2">
      <c r="C1" s="4"/>
      <c r="D1" s="5"/>
      <c r="E1" s="39" t="s">
        <v>6</v>
      </c>
      <c r="F1" s="39"/>
    </row>
    <row r="2" spans="1:7" ht="12.75" customHeight="1" x14ac:dyDescent="0.2">
      <c r="C2" s="40" t="s">
        <v>7</v>
      </c>
      <c r="D2" s="40"/>
      <c r="E2" s="40"/>
      <c r="F2" s="40"/>
    </row>
    <row r="3" spans="1:7" ht="13.5" thickBot="1" x14ac:dyDescent="0.25"/>
    <row r="4" spans="1:7" s="3" customFormat="1" ht="47.25" x14ac:dyDescent="0.25">
      <c r="A4" s="37" t="s">
        <v>5</v>
      </c>
      <c r="B4" s="6" t="s">
        <v>2</v>
      </c>
      <c r="C4" s="6" t="s">
        <v>4</v>
      </c>
      <c r="D4" s="7" t="s">
        <v>8</v>
      </c>
      <c r="E4" s="24" t="s">
        <v>3</v>
      </c>
      <c r="F4" s="25" t="s">
        <v>0</v>
      </c>
      <c r="G4" s="26" t="s">
        <v>1</v>
      </c>
    </row>
    <row r="5" spans="1:7" s="3" customFormat="1" ht="15.75" x14ac:dyDescent="0.25">
      <c r="A5" s="8">
        <v>1</v>
      </c>
      <c r="B5" s="9">
        <v>2</v>
      </c>
      <c r="C5" s="9">
        <v>3</v>
      </c>
      <c r="D5" s="10">
        <v>4</v>
      </c>
      <c r="E5" s="21">
        <v>5</v>
      </c>
      <c r="F5" s="27">
        <v>6</v>
      </c>
      <c r="G5" s="28">
        <v>7</v>
      </c>
    </row>
    <row r="6" spans="1:7" s="3" customFormat="1" ht="29.25" customHeight="1" x14ac:dyDescent="0.25">
      <c r="A6" s="13">
        <v>1</v>
      </c>
      <c r="B6" s="15" t="s">
        <v>12</v>
      </c>
      <c r="C6" s="16" t="s">
        <v>13</v>
      </c>
      <c r="D6" s="31" t="s">
        <v>14</v>
      </c>
      <c r="E6" s="20">
        <v>220</v>
      </c>
      <c r="F6" s="32">
        <v>74.239999999999995</v>
      </c>
      <c r="G6" s="29">
        <f t="shared" ref="G6:G14" si="0">E6*F6</f>
        <v>16332.8</v>
      </c>
    </row>
    <row r="7" spans="1:7" s="3" customFormat="1" ht="20.25" customHeight="1" x14ac:dyDescent="0.25">
      <c r="A7" s="13">
        <v>2</v>
      </c>
      <c r="B7" s="16" t="s">
        <v>15</v>
      </c>
      <c r="C7" s="15" t="s">
        <v>16</v>
      </c>
      <c r="D7" s="33" t="s">
        <v>17</v>
      </c>
      <c r="E7" s="20">
        <v>400</v>
      </c>
      <c r="F7" s="34">
        <v>8.64</v>
      </c>
      <c r="G7" s="29">
        <f t="shared" si="0"/>
        <v>3456</v>
      </c>
    </row>
    <row r="8" spans="1:7" s="3" customFormat="1" ht="34.5" customHeight="1" x14ac:dyDescent="0.25">
      <c r="A8" s="13">
        <v>3</v>
      </c>
      <c r="B8" s="16" t="s">
        <v>18</v>
      </c>
      <c r="C8" s="16" t="s">
        <v>19</v>
      </c>
      <c r="D8" s="35" t="s">
        <v>11</v>
      </c>
      <c r="E8" s="20">
        <v>10</v>
      </c>
      <c r="F8" s="32">
        <v>731.6</v>
      </c>
      <c r="G8" s="29">
        <f t="shared" si="0"/>
        <v>7316</v>
      </c>
    </row>
    <row r="9" spans="1:7" s="3" customFormat="1" ht="21" customHeight="1" x14ac:dyDescent="0.25">
      <c r="A9" s="13">
        <v>4</v>
      </c>
      <c r="B9" s="16" t="s">
        <v>20</v>
      </c>
      <c r="C9" s="16" t="s">
        <v>21</v>
      </c>
      <c r="D9" s="35" t="s">
        <v>22</v>
      </c>
      <c r="E9" s="20">
        <v>1000</v>
      </c>
      <c r="F9" s="32">
        <v>6.12</v>
      </c>
      <c r="G9" s="29">
        <f t="shared" si="0"/>
        <v>6120</v>
      </c>
    </row>
    <row r="10" spans="1:7" s="3" customFormat="1" ht="21" customHeight="1" x14ac:dyDescent="0.25">
      <c r="A10" s="13">
        <v>5</v>
      </c>
      <c r="B10" s="18" t="s">
        <v>24</v>
      </c>
      <c r="C10" s="38" t="s">
        <v>25</v>
      </c>
      <c r="D10" s="36" t="s">
        <v>23</v>
      </c>
      <c r="E10" s="20">
        <v>30</v>
      </c>
      <c r="F10" s="34">
        <v>200.86</v>
      </c>
      <c r="G10" s="29">
        <f t="shared" si="0"/>
        <v>6025.8</v>
      </c>
    </row>
    <row r="11" spans="1:7" ht="29.25" customHeight="1" x14ac:dyDescent="0.25">
      <c r="A11" s="13">
        <v>6</v>
      </c>
      <c r="B11" s="14" t="s">
        <v>26</v>
      </c>
      <c r="C11" s="14" t="s">
        <v>26</v>
      </c>
      <c r="D11" s="31" t="s">
        <v>9</v>
      </c>
      <c r="E11" s="11">
        <v>100</v>
      </c>
      <c r="F11" s="32">
        <v>140</v>
      </c>
      <c r="G11" s="29">
        <f t="shared" si="0"/>
        <v>14000</v>
      </c>
    </row>
    <row r="12" spans="1:7" ht="25.5" x14ac:dyDescent="0.25">
      <c r="A12" s="13">
        <v>7</v>
      </c>
      <c r="B12" s="14" t="s">
        <v>27</v>
      </c>
      <c r="C12" s="14" t="s">
        <v>28</v>
      </c>
      <c r="D12" s="33" t="s">
        <v>9</v>
      </c>
      <c r="E12" s="20">
        <v>20</v>
      </c>
      <c r="F12" s="34">
        <v>340</v>
      </c>
      <c r="G12" s="29">
        <f t="shared" si="0"/>
        <v>6800</v>
      </c>
    </row>
    <row r="13" spans="1:7" ht="25.5" x14ac:dyDescent="0.25">
      <c r="A13" s="13">
        <v>8</v>
      </c>
      <c r="B13" s="14" t="s">
        <v>29</v>
      </c>
      <c r="C13" s="14" t="s">
        <v>29</v>
      </c>
      <c r="D13" s="33" t="s">
        <v>30</v>
      </c>
      <c r="E13" s="20">
        <v>2</v>
      </c>
      <c r="F13" s="34">
        <v>4020</v>
      </c>
      <c r="G13" s="29">
        <f t="shared" si="0"/>
        <v>8040</v>
      </c>
    </row>
    <row r="14" spans="1:7" ht="51" x14ac:dyDescent="0.25">
      <c r="A14" s="13">
        <v>9</v>
      </c>
      <c r="B14" s="19" t="s">
        <v>31</v>
      </c>
      <c r="C14" s="19" t="s">
        <v>32</v>
      </c>
      <c r="D14" s="33" t="s">
        <v>9</v>
      </c>
      <c r="E14" s="17">
        <v>4</v>
      </c>
      <c r="F14" s="34">
        <v>2000</v>
      </c>
      <c r="G14" s="29">
        <f t="shared" si="0"/>
        <v>8000</v>
      </c>
    </row>
    <row r="15" spans="1:7" s="22" customFormat="1" ht="26.25" customHeight="1" x14ac:dyDescent="0.25">
      <c r="A15" s="12"/>
      <c r="B15" s="12" t="s">
        <v>10</v>
      </c>
      <c r="C15" s="12"/>
      <c r="D15" s="21"/>
      <c r="E15" s="21"/>
      <c r="F15" s="27"/>
      <c r="G15" s="28">
        <f>SUM(G6:G14)</f>
        <v>76090.600000000006</v>
      </c>
    </row>
  </sheetData>
  <autoFilter ref="A4:G10"/>
  <mergeCells count="2">
    <mergeCell ref="E1:F1"/>
    <mergeCell ref="C2:F2"/>
  </mergeCells>
  <pageMargins left="0.11811023622047245" right="0" top="0.35433070866141736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к ЗЦП</vt:lpstr>
      <vt:lpstr>'Приложение 1 к ЗЦП'!Заголовки_для_печати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2021-03-25T12:18:31Z</dcterms:modified>
</cp:coreProperties>
</file>