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ЗЦП'!$A$4:$F$10</definedName>
    <definedName name="_xlnm.Print_Titles" localSheetId="0">'Приложение 1 к ЗЦП'!$4:$5</definedName>
    <definedName name="_xlnm.Print_Area" localSheetId="0">'Приложение 1 к ЗЦП'!$A$1:$F$13</definedName>
  </definedNames>
  <calcPr calcId="162913" refMode="R1C1"/>
</workbook>
</file>

<file path=xl/calcChain.xml><?xml version="1.0" encoding="utf-8"?>
<calcChain xmlns="http://schemas.openxmlformats.org/spreadsheetml/2006/main">
  <c r="F7" i="13" l="1"/>
  <c r="F8" i="13"/>
  <c r="F9" i="13"/>
  <c r="F10" i="13"/>
  <c r="F11" i="13"/>
  <c r="F12" i="13"/>
  <c r="F6" i="13"/>
  <c r="F13" i="13" l="1"/>
</calcChain>
</file>

<file path=xl/sharedStrings.xml><?xml version="1.0" encoding="utf-8"?>
<sst xmlns="http://schemas.openxmlformats.org/spreadsheetml/2006/main" count="22" uniqueCount="17">
  <si>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</si>
  <si>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</si>
  <si>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</si>
  <si>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</si>
  <si>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</si>
  <si>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</si>
  <si>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</si>
  <si>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>Итого</t>
  </si>
  <si>
    <t>шт</t>
  </si>
  <si>
    <t>компл</t>
  </si>
  <si>
    <t>Тренажер для механотерапии</t>
  </si>
  <si>
    <t xml:space="preserve">Электрокардиограф 6-канальный </t>
  </si>
  <si>
    <t xml:space="preserve">Установка стоматологическая </t>
  </si>
  <si>
    <t>Тренажер для разработки колена</t>
  </si>
  <si>
    <t>Имитатор ходьбы  крупногабаритный</t>
  </si>
  <si>
    <t xml:space="preserve">Тренажер Стенд мануальных навыков </t>
  </si>
  <si>
    <t xml:space="preserve">Комплекс для восстановления навыков мелкой моторики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</si>
</sst>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0" fontId="9" fillId="0" borderId="7" xfId="6" applyFont="1" applyBorder="1"/>
    <xf numFmtId="0" fontId="9" fillId="0" borderId="7" xfId="6" applyFont="1" applyBorder="1" applyAlignment="1">
      <alignment horizontal="center" vertical="center"/>
    </xf>
    <xf numFmtId="2" fontId="6" fillId="0" borderId="0" xfId="8" applyNumberFormat="1" applyFont="1" applyAlignment="1">
      <alignment horizontal="center" vertical="center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2" fontId="8" fillId="0" borderId="4" xfId="8" applyNumberFormat="1" applyFont="1" applyBorder="1" applyAlignment="1">
      <alignment horizontal="center" vertical="center"/>
    </xf>
    <xf numFmtId="2" fontId="9" fillId="0" borderId="7" xfId="8" applyNumberFormat="1" applyFont="1" applyBorder="1" applyAlignment="1">
      <alignment horizontal="center" vertical="center"/>
    </xf>
    <xf numFmtId="0" fontId="8" fillId="0" borderId="0" xfId="6" applyFont="1" applyAlignment="1">
      <alignment horizontal="center"/>
    </xf>
    <xf numFmtId="165" fontId="10" fillId="0" borderId="7" xfId="8" applyFont="1" applyBorder="1" applyAlignment="1">
      <alignment vertical="center"/>
    </xf>
    <xf numFmtId="0" fontId="9" fillId="0" borderId="8" xfId="6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0" xfId="6" applyFont="1" applyFill="1" applyAlignment="1">
      <alignment horizontal="center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1" xfId="8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65" fontId="8" fillId="2" borderId="1" xfId="8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center" vertic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view="pageBreakPreview" zoomScaleNormal="100" zoomScaleSheetLayoutView="100" workbookViewId="0">
      <selection activeCell="C8" sqref="C8"/>
    </sheetView>
  </sheetViews>
  <sheetFormatPr defaultColWidth="8.85546875" defaultRowHeight="15.75" x14ac:dyDescent="0.2"/>
  <cols>
    <col min="1" max="1" width="5.140625" style="1" customWidth="1"/>
    <col min="2" max="2" width="59" style="1" customWidth="1"/>
    <col min="3" max="3" width="9.85546875" style="2" bestFit="1" customWidth="1"/>
    <col min="4" max="4" width="12.42578125" style="10" bestFit="1" customWidth="1"/>
    <col min="5" max="5" width="16.5703125" style="16" bestFit="1" customWidth="1"/>
    <col min="6" max="6" width="17.5703125" style="15" bestFit="1" customWidth="1"/>
    <col min="7" max="16384" width="8.85546875" style="1"/>
  </cols>
  <sheetData>
    <row r="1" spans="1:6" x14ac:dyDescent="0.2">
      <c r="C1" s="4"/>
      <c r="D1" s="25" t="s">
        <v>5</v>
      </c>
      <c r="E1" s="25"/>
    </row>
    <row r="2" spans="1:6" ht="12.75" customHeight="1" x14ac:dyDescent="0.2">
      <c r="C2" s="26"/>
      <c r="D2" s="26"/>
      <c r="E2" s="26"/>
    </row>
    <row r="3" spans="1:6" ht="16.5" thickBot="1" x14ac:dyDescent="0.25"/>
    <row r="4" spans="1:6" s="3" customFormat="1" ht="47.25" x14ac:dyDescent="0.25">
      <c r="A4" s="9" t="s">
        <v>4</v>
      </c>
      <c r="B4" s="5" t="s">
        <v>2</v>
      </c>
      <c r="C4" s="6" t="s">
        <v>6</v>
      </c>
      <c r="D4" s="8" t="s">
        <v>3</v>
      </c>
      <c r="E4" s="17" t="s">
        <v>0</v>
      </c>
      <c r="F4" s="18" t="s">
        <v>1</v>
      </c>
    </row>
    <row r="5" spans="1:6" s="3" customFormat="1" x14ac:dyDescent="0.25">
      <c r="A5" s="11">
        <v>1</v>
      </c>
      <c r="B5" s="12">
        <v>2</v>
      </c>
      <c r="C5" s="11">
        <v>3</v>
      </c>
      <c r="D5" s="12">
        <v>4</v>
      </c>
      <c r="E5" s="11">
        <v>5</v>
      </c>
      <c r="F5" s="12">
        <v>6</v>
      </c>
    </row>
    <row r="6" spans="1:6" s="20" customFormat="1" ht="36" customHeight="1" x14ac:dyDescent="0.25">
      <c r="A6" s="23">
        <v>1</v>
      </c>
      <c r="B6" s="27" t="s">
        <v>14</v>
      </c>
      <c r="C6" s="23" t="s">
        <v>8</v>
      </c>
      <c r="D6" s="28">
        <v>1</v>
      </c>
      <c r="E6" s="29">
        <v>2266000</v>
      </c>
      <c r="F6" s="29">
        <f>D6*E6</f>
        <v>2266000</v>
      </c>
    </row>
    <row r="7" spans="1:6" s="20" customFormat="1" ht="51.75" customHeight="1" x14ac:dyDescent="0.25">
      <c r="A7" s="23">
        <v>2</v>
      </c>
      <c r="B7" s="27" t="s">
        <v>13</v>
      </c>
      <c r="C7" s="23" t="s">
        <v>8</v>
      </c>
      <c r="D7" s="28">
        <v>1</v>
      </c>
      <c r="E7" s="29">
        <v>1440000</v>
      </c>
      <c r="F7" s="29">
        <f t="shared" ref="F7:F12" si="0">D7*E7</f>
        <v>1440000</v>
      </c>
    </row>
    <row r="8" spans="1:6" s="20" customFormat="1" ht="24.75" customHeight="1" x14ac:dyDescent="0.25">
      <c r="A8" s="23">
        <v>3</v>
      </c>
      <c r="B8" s="27" t="s">
        <v>15</v>
      </c>
      <c r="C8" s="23" t="s">
        <v>8</v>
      </c>
      <c r="D8" s="28">
        <v>3</v>
      </c>
      <c r="E8" s="29">
        <v>170000</v>
      </c>
      <c r="F8" s="29">
        <f t="shared" si="0"/>
        <v>510000</v>
      </c>
    </row>
    <row r="9" spans="1:6" s="24" customFormat="1" ht="28.5" customHeight="1" x14ac:dyDescent="0.25">
      <c r="A9" s="23">
        <v>4</v>
      </c>
      <c r="B9" s="30" t="s">
        <v>16</v>
      </c>
      <c r="C9" s="23" t="s">
        <v>8</v>
      </c>
      <c r="D9" s="23">
        <v>1</v>
      </c>
      <c r="E9" s="31">
        <v>2185000</v>
      </c>
      <c r="F9" s="31">
        <f t="shared" si="0"/>
        <v>2185000</v>
      </c>
    </row>
    <row r="10" spans="1:6" s="24" customFormat="1" ht="26.25" customHeight="1" x14ac:dyDescent="0.25">
      <c r="A10" s="23">
        <v>5</v>
      </c>
      <c r="B10" s="32" t="s">
        <v>10</v>
      </c>
      <c r="C10" s="23" t="s">
        <v>8</v>
      </c>
      <c r="D10" s="23">
        <v>1</v>
      </c>
      <c r="E10" s="31">
        <v>2330000</v>
      </c>
      <c r="F10" s="31">
        <f t="shared" si="0"/>
        <v>2330000</v>
      </c>
    </row>
    <row r="11" spans="1:6" s="24" customFormat="1" ht="26.25" customHeight="1" x14ac:dyDescent="0.25">
      <c r="A11" s="23">
        <v>6</v>
      </c>
      <c r="B11" s="27" t="s">
        <v>11</v>
      </c>
      <c r="C11" s="23" t="s">
        <v>9</v>
      </c>
      <c r="D11" s="33">
        <v>1</v>
      </c>
      <c r="E11" s="31">
        <v>1152145</v>
      </c>
      <c r="F11" s="31">
        <f t="shared" si="0"/>
        <v>1152145</v>
      </c>
    </row>
    <row r="12" spans="1:6" s="24" customFormat="1" ht="26.25" customHeight="1" x14ac:dyDescent="0.25">
      <c r="A12" s="23">
        <v>7</v>
      </c>
      <c r="B12" s="27" t="s">
        <v>12</v>
      </c>
      <c r="C12" s="23" t="s">
        <v>8</v>
      </c>
      <c r="D12" s="33">
        <v>1</v>
      </c>
      <c r="E12" s="31">
        <v>2400000</v>
      </c>
      <c r="F12" s="31">
        <f t="shared" si="0"/>
        <v>2400000</v>
      </c>
    </row>
    <row r="13" spans="1:6" s="7" customFormat="1" ht="27.75" customHeight="1" x14ac:dyDescent="0.25">
      <c r="A13" s="13"/>
      <c r="B13" s="22" t="s">
        <v>7</v>
      </c>
      <c r="C13" s="14"/>
      <c r="D13" s="14"/>
      <c r="E13" s="19"/>
      <c r="F13" s="21">
        <f>SUM(F6:F12)</f>
        <v>12283145</v>
      </c>
    </row>
  </sheetData>
  <autoFilter ref="A4:F10"/>
  <mergeCells count="2">
    <mergeCell ref="D1:E1"/>
    <mergeCell ref="C2:E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2021-11-29T09:44:17Z</dcterms:modified>
</cp:coreProperties>
</file>